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uk240" sheetId="1" r:id="rId1"/>
  </sheets>
  <definedNames/>
  <calcPr fullCalcOnLoad="1"/>
</workbook>
</file>

<file path=xl/sharedStrings.xml><?xml version="1.0" encoding="utf-8"?>
<sst xmlns="http://schemas.openxmlformats.org/spreadsheetml/2006/main" count="12" uniqueCount="4">
  <si>
    <t>F</t>
  </si>
  <si>
    <t>C</t>
  </si>
  <si>
    <t>Base Signal</t>
  </si>
  <si>
    <t>mV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</si>
</sst>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40"/>
      <color indexed="8"/>
      <name val="Times New Roman"/>
      <family val="0"/>
    </font>
    <font>
      <b/>
      <sz val="36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95250</xdr:rowOff>
    </xdr:from>
    <xdr:to>
      <xdr:col>14</xdr:col>
      <xdr:colOff>485775</xdr:colOff>
      <xdr:row>12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47625" y="257175"/>
          <a:ext cx="862012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64008" rIns="73152" bIns="0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mV Table For all uIRt/c-K-240F/120C</a:t>
          </a:r>
          <a:r>
            <a:rPr lang="en-US" cap="none" sz="3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millivolts EMF produced at specified target temperatures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Actual Signal = [(Base Signal*) x (Actual Emissivity/.9)]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*With electronic 0 C cold junction compensation, zero leakage current offset, 25 C ambient.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L82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2" width="9.140625" style="2" customWidth="1"/>
    <col min="3" max="3" width="1.28515625" style="2" customWidth="1"/>
    <col min="4" max="4" width="15.8515625" style="2" customWidth="1"/>
    <col min="6" max="6" width="9.140625" style="0" customWidth="1"/>
    <col min="7" max="7" width="1.57421875" style="0" customWidth="1"/>
    <col min="8" max="8" width="15.00390625" style="0" customWidth="1"/>
    <col min="11" max="11" width="1.1484375" style="0" customWidth="1"/>
    <col min="12" max="12" width="14.7109375" style="0" customWidth="1"/>
  </cols>
  <sheetData>
    <row r="15" spans="1:12" s="1" customFormat="1" ht="12.75">
      <c r="A15" s="3"/>
      <c r="B15" s="3"/>
      <c r="D15" s="3" t="s">
        <v>2</v>
      </c>
      <c r="E15" s="3"/>
      <c r="F15" s="3"/>
      <c r="H15" s="3" t="s">
        <v>2</v>
      </c>
      <c r="I15" s="3"/>
      <c r="J15" s="3"/>
      <c r="L15" s="3" t="s">
        <v>2</v>
      </c>
    </row>
    <row r="16" spans="1:12" s="6" customFormat="1" ht="13.5" thickBot="1">
      <c r="A16" s="5" t="s">
        <v>0</v>
      </c>
      <c r="B16" s="5" t="s">
        <v>1</v>
      </c>
      <c r="D16" s="5" t="s">
        <v>3</v>
      </c>
      <c r="E16" s="5" t="s">
        <v>0</v>
      </c>
      <c r="F16" s="5" t="s">
        <v>1</v>
      </c>
      <c r="H16" s="5" t="s">
        <v>3</v>
      </c>
      <c r="I16" s="5" t="s">
        <v>0</v>
      </c>
      <c r="J16" s="5" t="s">
        <v>1</v>
      </c>
      <c r="L16" s="5" t="s">
        <v>3</v>
      </c>
    </row>
    <row r="17" spans="1:12" ht="12.75">
      <c r="A17" s="2">
        <v>0</v>
      </c>
      <c r="B17" s="4">
        <v>-17.8</v>
      </c>
      <c r="C17">
        <v>-0.74751897244162</v>
      </c>
      <c r="D17" s="10">
        <f>C17+1.0035</f>
        <v>0.25598102755838004</v>
      </c>
      <c r="E17" s="7">
        <v>325</v>
      </c>
      <c r="F17" s="8">
        <v>162.8</v>
      </c>
      <c r="G17">
        <v>7.055622703449693</v>
      </c>
      <c r="H17" s="10">
        <f>G17+1.0035</f>
        <v>8.059122703449694</v>
      </c>
      <c r="I17" s="7">
        <v>655</v>
      </c>
      <c r="J17" s="8">
        <v>346.1</v>
      </c>
      <c r="K17">
        <v>29.470649974041088</v>
      </c>
      <c r="L17" s="10">
        <f>K17+1.0035</f>
        <v>30.474149974041087</v>
      </c>
    </row>
    <row r="18" spans="1:12" ht="12.75">
      <c r="A18" s="2">
        <v>5</v>
      </c>
      <c r="B18" s="4">
        <v>-15</v>
      </c>
      <c r="C18">
        <v>-0.7156330991877313</v>
      </c>
      <c r="D18" s="10">
        <f aca="true" t="shared" si="0" ref="D18:D81">C18+1.0035</f>
        <v>0.28786690081226873</v>
      </c>
      <c r="E18" s="7">
        <v>330</v>
      </c>
      <c r="F18" s="8">
        <v>165.6</v>
      </c>
      <c r="G18">
        <v>7.28220015241304</v>
      </c>
      <c r="H18" s="10">
        <f aca="true" t="shared" si="1" ref="H18:H81">G18+1.0035</f>
        <v>8.28570015241304</v>
      </c>
      <c r="I18" s="7">
        <v>660</v>
      </c>
      <c r="J18" s="8">
        <v>348.9</v>
      </c>
      <c r="K18">
        <v>29.92015252596827</v>
      </c>
      <c r="L18" s="10">
        <f aca="true" t="shared" si="2" ref="L18:L81">K18+1.0035</f>
        <v>30.92365252596827</v>
      </c>
    </row>
    <row r="19" spans="1:12" ht="12.75">
      <c r="A19" s="2">
        <v>10</v>
      </c>
      <c r="B19" s="4">
        <v>-12.2</v>
      </c>
      <c r="C19">
        <v>-0.681568457958216</v>
      </c>
      <c r="D19" s="10">
        <f t="shared" si="0"/>
        <v>0.3219315420417841</v>
      </c>
      <c r="E19" s="7">
        <v>335</v>
      </c>
      <c r="F19" s="8">
        <v>168.3</v>
      </c>
      <c r="G19">
        <v>7.5123156683577825</v>
      </c>
      <c r="H19" s="10">
        <f t="shared" si="1"/>
        <v>8.515815668357783</v>
      </c>
      <c r="I19" s="7">
        <v>665</v>
      </c>
      <c r="J19" s="8">
        <v>351.7</v>
      </c>
      <c r="K19">
        <v>30.372620175638207</v>
      </c>
      <c r="L19" s="10">
        <f t="shared" si="2"/>
        <v>31.376120175638206</v>
      </c>
    </row>
    <row r="20" spans="1:12" ht="12.75">
      <c r="A20" s="2">
        <v>15</v>
      </c>
      <c r="B20" s="4">
        <v>-9.4</v>
      </c>
      <c r="C20">
        <v>-0.645294888006804</v>
      </c>
      <c r="D20" s="10">
        <f t="shared" si="0"/>
        <v>0.35820511199319605</v>
      </c>
      <c r="E20" s="7">
        <v>340</v>
      </c>
      <c r="F20" s="8">
        <v>171.1</v>
      </c>
      <c r="G20">
        <v>7.745973822549257</v>
      </c>
      <c r="H20" s="10">
        <f t="shared" si="1"/>
        <v>8.749473822549257</v>
      </c>
      <c r="I20" s="7">
        <v>670</v>
      </c>
      <c r="J20" s="8">
        <v>354.4</v>
      </c>
      <c r="K20">
        <v>30.828035536766915</v>
      </c>
      <c r="L20" s="10">
        <f t="shared" si="2"/>
        <v>31.831535536766914</v>
      </c>
    </row>
    <row r="21" spans="1:12" ht="12.75">
      <c r="A21" s="2">
        <v>20</v>
      </c>
      <c r="B21" s="4">
        <v>-6.7</v>
      </c>
      <c r="C21">
        <v>-0.606782234000705</v>
      </c>
      <c r="D21" s="10">
        <f t="shared" si="0"/>
        <v>0.3967177659992951</v>
      </c>
      <c r="E21" s="7">
        <v>345</v>
      </c>
      <c r="F21" s="8">
        <v>173.9</v>
      </c>
      <c r="G21">
        <v>7.9831786437568155</v>
      </c>
      <c r="H21" s="10">
        <f t="shared" si="1"/>
        <v>8.986678643756816</v>
      </c>
      <c r="I21" s="7">
        <v>675</v>
      </c>
      <c r="J21" s="8">
        <v>357.2</v>
      </c>
      <c r="K21">
        <v>31.286381103177813</v>
      </c>
      <c r="L21" s="10">
        <f t="shared" si="2"/>
        <v>32.28988110317781</v>
      </c>
    </row>
    <row r="22" spans="1:12" ht="12.75">
      <c r="A22" s="2">
        <v>25</v>
      </c>
      <c r="B22" s="4">
        <v>-3.9</v>
      </c>
      <c r="C22">
        <v>-0.5660003532566528</v>
      </c>
      <c r="D22" s="10">
        <f t="shared" si="0"/>
        <v>0.4374996467433473</v>
      </c>
      <c r="E22" s="7">
        <v>350</v>
      </c>
      <c r="F22" s="8">
        <v>176.7</v>
      </c>
      <c r="G22">
        <v>8.223933622807337</v>
      </c>
      <c r="H22" s="10">
        <f t="shared" si="1"/>
        <v>9.227433622807338</v>
      </c>
      <c r="I22" s="7">
        <v>680</v>
      </c>
      <c r="J22" s="8">
        <v>360</v>
      </c>
      <c r="K22">
        <v>31.747639253838585</v>
      </c>
      <c r="L22" s="10">
        <f t="shared" si="2"/>
        <v>32.75113925383859</v>
      </c>
    </row>
    <row r="23" spans="1:12" ht="12.75">
      <c r="A23" s="2">
        <v>30</v>
      </c>
      <c r="B23" s="4">
        <v>-1.1</v>
      </c>
      <c r="C23">
        <v>-0.5229191247343545</v>
      </c>
      <c r="D23" s="10">
        <f t="shared" si="0"/>
        <v>0.4805808752656455</v>
      </c>
      <c r="E23" s="7">
        <v>355</v>
      </c>
      <c r="F23" s="8">
        <v>179.4</v>
      </c>
      <c r="G23">
        <v>8.468241717368084</v>
      </c>
      <c r="H23" s="10">
        <f t="shared" si="1"/>
        <v>9.471741717368085</v>
      </c>
      <c r="I23" s="7">
        <v>685</v>
      </c>
      <c r="J23" s="8">
        <v>362.8</v>
      </c>
      <c r="K23">
        <v>32.211792257818296</v>
      </c>
      <c r="L23" s="10">
        <f t="shared" si="2"/>
        <v>33.2152922578183</v>
      </c>
    </row>
    <row r="24" spans="1:12" ht="12.75">
      <c r="A24" s="2">
        <v>35</v>
      </c>
      <c r="B24" s="4">
        <v>1.7</v>
      </c>
      <c r="C24">
        <v>-0.47750845959070315</v>
      </c>
      <c r="D24" s="10">
        <f t="shared" si="0"/>
        <v>0.525991540409297</v>
      </c>
      <c r="E24" s="7">
        <v>360</v>
      </c>
      <c r="F24" s="8">
        <v>182.2</v>
      </c>
      <c r="G24">
        <v>8.716105356946558</v>
      </c>
      <c r="H24" s="10">
        <f t="shared" si="1"/>
        <v>9.719605356946559</v>
      </c>
      <c r="I24" s="7">
        <v>690</v>
      </c>
      <c r="J24" s="8">
        <v>365.6</v>
      </c>
      <c r="K24">
        <v>32.67882227916548</v>
      </c>
      <c r="L24" s="10">
        <f t="shared" si="2"/>
        <v>33.68232227916548</v>
      </c>
    </row>
    <row r="25" spans="1:12" ht="12.75">
      <c r="A25" s="2">
        <v>40</v>
      </c>
      <c r="B25" s="4">
        <v>4.4</v>
      </c>
      <c r="C25">
        <v>-0.42973831310993066</v>
      </c>
      <c r="D25" s="10">
        <f t="shared" si="0"/>
        <v>0.5737616868900695</v>
      </c>
      <c r="E25" s="7">
        <v>365</v>
      </c>
      <c r="F25" s="8">
        <v>185</v>
      </c>
      <c r="G25">
        <v>8.967526448095462</v>
      </c>
      <c r="H25" s="10">
        <f t="shared" si="1"/>
        <v>9.971026448095463</v>
      </c>
      <c r="I25" s="7">
        <v>695</v>
      </c>
      <c r="J25" s="8">
        <v>368.3</v>
      </c>
      <c r="K25">
        <v>33.14871138170686</v>
      </c>
      <c r="L25" s="10">
        <f t="shared" si="2"/>
        <v>34.15221138170686</v>
      </c>
    </row>
    <row r="26" spans="1:12" ht="12.75">
      <c r="A26" s="2">
        <v>45</v>
      </c>
      <c r="B26" s="4">
        <v>7.2</v>
      </c>
      <c r="C26">
        <v>-0.3795786978362932</v>
      </c>
      <c r="D26" s="10">
        <f t="shared" si="0"/>
        <v>0.6239213021637069</v>
      </c>
      <c r="E26" s="7">
        <v>370</v>
      </c>
      <c r="F26" s="8">
        <v>187.8</v>
      </c>
      <c r="G26">
        <v>9.222506379810909</v>
      </c>
      <c r="H26" s="10">
        <f t="shared" si="1"/>
        <v>10.22600637981091</v>
      </c>
      <c r="I26" s="7">
        <v>700</v>
      </c>
      <c r="J26" s="8">
        <v>371.1</v>
      </c>
      <c r="K26">
        <v>33.62144153376704</v>
      </c>
      <c r="L26" s="10">
        <f t="shared" si="2"/>
        <v>34.62494153376704</v>
      </c>
    </row>
    <row r="27" spans="1:12" ht="12.75">
      <c r="A27" s="2">
        <v>50</v>
      </c>
      <c r="B27" s="4">
        <v>10</v>
      </c>
      <c r="C27">
        <v>-0.3269996977469152</v>
      </c>
      <c r="D27" s="10">
        <f t="shared" si="0"/>
        <v>0.6765003022530849</v>
      </c>
      <c r="E27" s="7">
        <v>375</v>
      </c>
      <c r="F27" s="8">
        <v>190.6</v>
      </c>
      <c r="G27">
        <v>9.481046029112461</v>
      </c>
      <c r="H27" s="10">
        <f t="shared" si="1"/>
        <v>10.484546029112462</v>
      </c>
      <c r="I27" s="7">
        <v>705</v>
      </c>
      <c r="J27" s="8">
        <v>373.9</v>
      </c>
      <c r="K27">
        <v>34.09699461280932</v>
      </c>
      <c r="L27" s="10">
        <f t="shared" si="2"/>
        <v>35.10049461280932</v>
      </c>
    </row>
    <row r="28" spans="1:12" ht="12.75">
      <c r="A28" s="2">
        <v>55</v>
      </c>
      <c r="B28" s="4">
        <v>12.8</v>
      </c>
      <c r="C28">
        <v>-0.27197148331302096</v>
      </c>
      <c r="D28" s="10">
        <f t="shared" si="0"/>
        <v>0.7315285166869792</v>
      </c>
      <c r="E28" s="7">
        <v>380</v>
      </c>
      <c r="F28" s="8">
        <v>193.3</v>
      </c>
      <c r="G28">
        <v>9.743145766793821</v>
      </c>
      <c r="H28" s="10">
        <f t="shared" si="1"/>
        <v>10.746645766793822</v>
      </c>
      <c r="I28" s="7">
        <v>710</v>
      </c>
      <c r="J28" s="8">
        <v>376.7</v>
      </c>
      <c r="K28">
        <v>34.575352409998125</v>
      </c>
      <c r="L28" s="10">
        <f t="shared" si="2"/>
        <v>35.57885240999813</v>
      </c>
    </row>
    <row r="29" spans="1:12" ht="12.75">
      <c r="A29" s="2">
        <v>60</v>
      </c>
      <c r="B29" s="4">
        <v>15.6</v>
      </c>
      <c r="C29">
        <v>-0.21446432730799106</v>
      </c>
      <c r="D29" s="10">
        <f t="shared" si="0"/>
        <v>0.789035672692009</v>
      </c>
      <c r="E29" s="7">
        <v>385</v>
      </c>
      <c r="F29" s="8">
        <v>196.1</v>
      </c>
      <c r="G29">
        <v>10.00880546333324</v>
      </c>
      <c r="H29" s="10">
        <f t="shared" si="1"/>
        <v>11.012305463333242</v>
      </c>
      <c r="I29" s="7">
        <v>715</v>
      </c>
      <c r="J29" s="8">
        <v>379.4</v>
      </c>
      <c r="K29">
        <v>35.05649663468284</v>
      </c>
      <c r="L29" s="10">
        <f t="shared" si="2"/>
        <v>36.05999663468284</v>
      </c>
    </row>
    <row r="30" spans="1:12" ht="12.75">
      <c r="A30" s="2">
        <v>65</v>
      </c>
      <c r="B30" s="4">
        <v>18.3</v>
      </c>
      <c r="C30">
        <v>-0.15444862123044104</v>
      </c>
      <c r="D30" s="10">
        <f t="shared" si="0"/>
        <v>0.849051378769559</v>
      </c>
      <c r="E30" s="7">
        <v>390</v>
      </c>
      <c r="F30" s="8">
        <v>198.9</v>
      </c>
      <c r="G30">
        <v>10.278024494953025</v>
      </c>
      <c r="H30" s="10">
        <f t="shared" si="1"/>
        <v>11.281524494953025</v>
      </c>
      <c r="I30" s="7">
        <v>720</v>
      </c>
      <c r="J30" s="8">
        <v>382.2</v>
      </c>
      <c r="K30">
        <v>35.54040891880403</v>
      </c>
      <c r="L30" s="10">
        <f t="shared" si="2"/>
        <v>36.543908918804036</v>
      </c>
    </row>
    <row r="31" spans="1:12" ht="12.75">
      <c r="A31" s="2">
        <v>70</v>
      </c>
      <c r="B31" s="4">
        <v>21.1</v>
      </c>
      <c r="C31">
        <v>-0.09189489221988079</v>
      </c>
      <c r="D31" s="10">
        <f t="shared" si="0"/>
        <v>0.9116051077801193</v>
      </c>
      <c r="E31" s="7">
        <v>395</v>
      </c>
      <c r="F31" s="8">
        <v>201.7</v>
      </c>
      <c r="G31">
        <v>10.550801749817868</v>
      </c>
      <c r="H31" s="10">
        <f t="shared" si="1"/>
        <v>11.554301749817869</v>
      </c>
      <c r="I31" s="7">
        <v>725</v>
      </c>
      <c r="J31" s="8">
        <v>385</v>
      </c>
      <c r="K31">
        <v>36.02707082122193</v>
      </c>
      <c r="L31" s="10">
        <f t="shared" si="2"/>
        <v>37.030570821221936</v>
      </c>
    </row>
    <row r="32" spans="1:12" ht="12.75">
      <c r="A32" s="2">
        <v>75</v>
      </c>
      <c r="B32" s="4">
        <v>23.9</v>
      </c>
      <c r="C32">
        <v>-0.026773820351441446</v>
      </c>
      <c r="D32" s="10">
        <f t="shared" si="0"/>
        <v>0.9767261796485586</v>
      </c>
      <c r="E32" s="7">
        <v>400</v>
      </c>
      <c r="F32" s="8">
        <v>204.4</v>
      </c>
      <c r="G32">
        <v>10.827135634361897</v>
      </c>
      <c r="H32" s="10">
        <f t="shared" si="1"/>
        <v>11.830635634361897</v>
      </c>
      <c r="I32" s="7">
        <v>730</v>
      </c>
      <c r="J32" s="8">
        <v>387.8</v>
      </c>
      <c r="K32">
        <v>36.51646383196774</v>
      </c>
      <c r="L32" s="10">
        <f t="shared" si="2"/>
        <v>37.51996383196774</v>
      </c>
    </row>
    <row r="33" spans="1:12" ht="12.75">
      <c r="A33" s="2">
        <v>80</v>
      </c>
      <c r="B33" s="4">
        <v>26.7</v>
      </c>
      <c r="C33">
        <v>0.04094374379531769</v>
      </c>
      <c r="D33" s="10">
        <f t="shared" si="0"/>
        <v>1.0444437437953178</v>
      </c>
      <c r="E33" s="7">
        <v>405</v>
      </c>
      <c r="F33" s="8">
        <v>207.2</v>
      </c>
      <c r="G33">
        <v>11.10702407973476</v>
      </c>
      <c r="H33" s="10">
        <f t="shared" si="1"/>
        <v>12.11052407973476</v>
      </c>
      <c r="I33" s="7">
        <v>735</v>
      </c>
      <c r="J33" s="8">
        <v>390.6</v>
      </c>
      <c r="K33">
        <v>37.008569376418386</v>
      </c>
      <c r="L33" s="10">
        <f t="shared" si="2"/>
        <v>38.01206937641839</v>
      </c>
    </row>
    <row r="34" spans="1:12" ht="12.75">
      <c r="A34" s="2">
        <v>85</v>
      </c>
      <c r="B34" s="4">
        <v>29.4</v>
      </c>
      <c r="C34">
        <v>0.11128676139041367</v>
      </c>
      <c r="D34" s="10">
        <f t="shared" si="0"/>
        <v>1.1147867613904137</v>
      </c>
      <c r="E34" s="7">
        <v>410</v>
      </c>
      <c r="F34" s="8">
        <v>210</v>
      </c>
      <c r="G34">
        <v>11.390464548357274</v>
      </c>
      <c r="H34" s="10">
        <f t="shared" si="1"/>
        <v>12.393964548357275</v>
      </c>
      <c r="I34" s="7">
        <v>740</v>
      </c>
      <c r="J34" s="8">
        <v>393.3</v>
      </c>
      <c r="K34">
        <v>37.50336881939497</v>
      </c>
      <c r="L34" s="10">
        <f t="shared" si="2"/>
        <v>38.506868819394974</v>
      </c>
    </row>
    <row r="35" spans="1:12" ht="12.75">
      <c r="A35" s="2">
        <v>90</v>
      </c>
      <c r="B35" s="4">
        <v>32.2</v>
      </c>
      <c r="C35">
        <v>0.18428398751941658</v>
      </c>
      <c r="D35" s="10">
        <f t="shared" si="0"/>
        <v>1.1877839875194167</v>
      </c>
      <c r="E35" s="7">
        <v>415</v>
      </c>
      <c r="F35" s="8">
        <v>212.8</v>
      </c>
      <c r="G35">
        <v>11.677454040577487</v>
      </c>
      <c r="H35" s="10">
        <f t="shared" si="1"/>
        <v>12.680954040577488</v>
      </c>
      <c r="I35" s="7">
        <v>745</v>
      </c>
      <c r="J35" s="8">
        <v>396.1</v>
      </c>
      <c r="K35">
        <v>38.00084346918545</v>
      </c>
      <c r="L35" s="10">
        <f t="shared" si="2"/>
        <v>39.00434346918545</v>
      </c>
    </row>
    <row r="36" spans="1:12" ht="12.75">
      <c r="A36" s="2">
        <v>95</v>
      </c>
      <c r="B36" s="4">
        <v>35</v>
      </c>
      <c r="C36">
        <v>0.25996395334326255</v>
      </c>
      <c r="D36" s="10">
        <f t="shared" si="0"/>
        <v>1.2634639533432626</v>
      </c>
      <c r="E36" s="7">
        <v>420</v>
      </c>
      <c r="F36" s="8">
        <v>215.6</v>
      </c>
      <c r="G36">
        <v>11.967989101418265</v>
      </c>
      <c r="H36" s="10">
        <f t="shared" si="1"/>
        <v>12.971489101418266</v>
      </c>
      <c r="I36" s="7">
        <v>750</v>
      </c>
      <c r="J36" s="8">
        <v>398.9</v>
      </c>
      <c r="K36">
        <v>38.50097458149228</v>
      </c>
      <c r="L36" s="10">
        <f t="shared" si="2"/>
        <v>39.50447458149228</v>
      </c>
    </row>
    <row r="37" spans="1:12" ht="12.75">
      <c r="A37" s="2">
        <v>100</v>
      </c>
      <c r="B37" s="4">
        <v>37.8</v>
      </c>
      <c r="C37">
        <v>0.3383549483268081</v>
      </c>
      <c r="D37" s="10">
        <f t="shared" si="0"/>
        <v>1.3418549483268083</v>
      </c>
      <c r="E37" s="7">
        <v>425</v>
      </c>
      <c r="F37" s="8">
        <v>218.3</v>
      </c>
      <c r="G37">
        <v>12.262065827407827</v>
      </c>
      <c r="H37" s="10">
        <f t="shared" si="1"/>
        <v>13.265565827407828</v>
      </c>
      <c r="I37" s="7">
        <v>755</v>
      </c>
      <c r="J37" s="8">
        <v>401.7</v>
      </c>
      <c r="K37">
        <v>39.00374336330522</v>
      </c>
      <c r="L37" s="10">
        <f t="shared" si="2"/>
        <v>40.00724336330522</v>
      </c>
    </row>
    <row r="38" spans="1:12" ht="12.75">
      <c r="A38" s="2">
        <v>105</v>
      </c>
      <c r="B38" s="4">
        <v>40.6</v>
      </c>
      <c r="C38">
        <v>0.4194850026044823</v>
      </c>
      <c r="D38" s="10">
        <f t="shared" si="0"/>
        <v>1.4229850026044824</v>
      </c>
      <c r="E38" s="7">
        <v>430</v>
      </c>
      <c r="F38" s="8">
        <v>221.1</v>
      </c>
      <c r="G38">
        <v>12.559679873485042</v>
      </c>
      <c r="H38" s="10">
        <f t="shared" si="1"/>
        <v>13.563179873485042</v>
      </c>
      <c r="I38" s="7">
        <v>760</v>
      </c>
      <c r="J38" s="8">
        <v>404.4</v>
      </c>
      <c r="K38">
        <v>39.509130976700476</v>
      </c>
      <c r="L38" s="10">
        <f t="shared" si="2"/>
        <v>40.51263097670048</v>
      </c>
    </row>
    <row r="39" spans="1:12" ht="12.75">
      <c r="A39" s="2">
        <v>110</v>
      </c>
      <c r="B39" s="4">
        <v>43.3</v>
      </c>
      <c r="C39">
        <v>0.5033818695451795</v>
      </c>
      <c r="D39" s="10">
        <f t="shared" si="0"/>
        <v>1.5068818695451796</v>
      </c>
      <c r="E39" s="7">
        <v>435</v>
      </c>
      <c r="F39" s="8">
        <v>223.9</v>
      </c>
      <c r="G39">
        <v>12.860826459971271</v>
      </c>
      <c r="H39" s="10">
        <f t="shared" si="1"/>
        <v>13.864326459971272</v>
      </c>
      <c r="I39" s="7">
        <v>765</v>
      </c>
      <c r="J39" s="8">
        <v>407.2</v>
      </c>
      <c r="K39">
        <v>40.017118542565925</v>
      </c>
      <c r="L39" s="10">
        <f t="shared" si="2"/>
        <v>41.02061854256593</v>
      </c>
    </row>
    <row r="40" spans="1:12" ht="12.75">
      <c r="A40" s="2">
        <v>115</v>
      </c>
      <c r="B40" s="4">
        <v>46.1</v>
      </c>
      <c r="C40">
        <v>0.590073008572667</v>
      </c>
      <c r="D40" s="10">
        <f t="shared" si="0"/>
        <v>1.5935730085726671</v>
      </c>
      <c r="E40" s="7">
        <v>440</v>
      </c>
      <c r="F40" s="8">
        <v>226.7</v>
      </c>
      <c r="G40">
        <v>13.165500379601204</v>
      </c>
      <c r="H40" s="10">
        <f t="shared" si="1"/>
        <v>14.169000379601204</v>
      </c>
      <c r="I40" s="7">
        <v>770</v>
      </c>
      <c r="J40" s="8">
        <v>410</v>
      </c>
      <c r="K40">
        <v>40.52768714425402</v>
      </c>
      <c r="L40" s="10">
        <f t="shared" si="2"/>
        <v>41.53118714425402</v>
      </c>
    </row>
    <row r="41" spans="1:12" ht="12.75">
      <c r="A41" s="2">
        <v>120</v>
      </c>
      <c r="B41" s="4">
        <v>48.9</v>
      </c>
      <c r="C41">
        <v>0.679585568292285</v>
      </c>
      <c r="D41" s="10">
        <f t="shared" si="0"/>
        <v>1.683085568292285</v>
      </c>
      <c r="E41" s="7">
        <v>445</v>
      </c>
      <c r="F41" s="8">
        <v>229.4</v>
      </c>
      <c r="G41">
        <v>13.473696004605198</v>
      </c>
      <c r="H41" s="10">
        <f t="shared" si="1"/>
        <v>14.477196004605199</v>
      </c>
      <c r="I41" s="7">
        <v>775</v>
      </c>
      <c r="J41" s="8">
        <v>412.8</v>
      </c>
      <c r="K41">
        <v>41.04081783116221</v>
      </c>
      <c r="L41" s="10">
        <f t="shared" si="2"/>
        <v>42.04431783116221</v>
      </c>
    </row>
    <row r="42" spans="1:12" ht="12.75">
      <c r="A42" s="2">
        <v>125</v>
      </c>
      <c r="B42" s="4">
        <v>51.7</v>
      </c>
      <c r="C42">
        <v>0.7719463699694887</v>
      </c>
      <c r="D42" s="10">
        <f t="shared" si="0"/>
        <v>1.775446369969489</v>
      </c>
      <c r="E42" s="7">
        <v>450</v>
      </c>
      <c r="F42" s="8">
        <v>232.2</v>
      </c>
      <c r="G42">
        <v>13.785407293835867</v>
      </c>
      <c r="H42" s="10">
        <f t="shared" si="1"/>
        <v>14.788907293835868</v>
      </c>
      <c r="I42" s="7">
        <v>780</v>
      </c>
      <c r="J42" s="8">
        <v>415.6</v>
      </c>
      <c r="K42">
        <v>41.556491622242156</v>
      </c>
      <c r="L42" s="10">
        <f t="shared" si="2"/>
        <v>42.55999162224216</v>
      </c>
    </row>
    <row r="43" spans="1:12" ht="12.75">
      <c r="A43" s="2">
        <v>130</v>
      </c>
      <c r="B43" s="4">
        <v>54.4</v>
      </c>
      <c r="C43">
        <v>0.8671818914009204</v>
      </c>
      <c r="D43" s="10">
        <f t="shared" si="0"/>
        <v>1.8706818914009204</v>
      </c>
      <c r="E43" s="7">
        <v>455</v>
      </c>
      <c r="F43" s="8">
        <v>235</v>
      </c>
      <c r="G43">
        <v>14.100627799932079</v>
      </c>
      <c r="H43" s="10">
        <f t="shared" si="1"/>
        <v>15.10412779993208</v>
      </c>
      <c r="I43" s="7">
        <v>785</v>
      </c>
      <c r="J43" s="8">
        <v>418.3</v>
      </c>
      <c r="K43">
        <v>42.074689509437924</v>
      </c>
      <c r="L43" s="10">
        <f t="shared" si="2"/>
        <v>43.07818950943793</v>
      </c>
    </row>
    <row r="44" spans="1:12" ht="12.75">
      <c r="A44" s="2">
        <v>135</v>
      </c>
      <c r="B44" s="4">
        <v>57.2</v>
      </c>
      <c r="C44">
        <v>0.965318251214102</v>
      </c>
      <c r="D44" s="10">
        <f t="shared" si="0"/>
        <v>1.9688182512141021</v>
      </c>
      <c r="E44" s="7">
        <v>460</v>
      </c>
      <c r="F44" s="8">
        <v>237.8</v>
      </c>
      <c r="G44">
        <v>14.419350676513703</v>
      </c>
      <c r="H44" s="10">
        <f t="shared" si="1"/>
        <v>15.422850676513704</v>
      </c>
      <c r="I44" s="7">
        <v>790</v>
      </c>
      <c r="J44" s="8">
        <v>421.1</v>
      </c>
      <c r="K44">
        <v>42.59539246105419</v>
      </c>
      <c r="L44" s="10">
        <f t="shared" si="2"/>
        <v>43.59889246105419</v>
      </c>
    </row>
    <row r="45" spans="1:12" ht="12.75">
      <c r="A45" s="2">
        <v>140</v>
      </c>
      <c r="B45" s="4">
        <v>60</v>
      </c>
      <c r="C45">
        <v>1.0663811936275387</v>
      </c>
      <c r="D45" s="10">
        <f t="shared" si="0"/>
        <v>2.0698811936275385</v>
      </c>
      <c r="E45" s="7">
        <v>465</v>
      </c>
      <c r="F45" s="8">
        <v>240.6</v>
      </c>
      <c r="G45">
        <v>14.741568685400699</v>
      </c>
      <c r="H45" s="10">
        <f t="shared" si="1"/>
        <v>15.7450686854007</v>
      </c>
      <c r="I45" s="7">
        <v>795</v>
      </c>
      <c r="J45" s="8">
        <v>423.9</v>
      </c>
      <c r="K45">
        <v>43.118581425055176</v>
      </c>
      <c r="L45" s="10">
        <f t="shared" si="2"/>
        <v>44.12208142505518</v>
      </c>
    </row>
    <row r="46" spans="1:12" ht="12.75">
      <c r="A46" s="2">
        <v>145</v>
      </c>
      <c r="B46" s="4">
        <v>62.8</v>
      </c>
      <c r="C46">
        <v>1.170396073699015</v>
      </c>
      <c r="D46" s="10">
        <f t="shared" si="0"/>
        <v>2.173896073699015</v>
      </c>
      <c r="E46" s="7">
        <v>470</v>
      </c>
      <c r="F46" s="8">
        <v>243.3</v>
      </c>
      <c r="G46">
        <v>15.067274203850404</v>
      </c>
      <c r="H46" s="10">
        <f t="shared" si="1"/>
        <v>16.070774203850405</v>
      </c>
      <c r="I46" s="7">
        <v>800</v>
      </c>
      <c r="J46" s="8">
        <v>426.7</v>
      </c>
      <c r="K46">
        <v>43.644237332294786</v>
      </c>
      <c r="L46" s="10">
        <f t="shared" si="2"/>
        <v>44.64773733229479</v>
      </c>
    </row>
    <row r="47" spans="1:12" ht="12.75">
      <c r="A47" s="2">
        <v>150</v>
      </c>
      <c r="B47" s="4">
        <v>65.6</v>
      </c>
      <c r="C47">
        <v>1.277387843086086</v>
      </c>
      <c r="D47" s="10">
        <f t="shared" si="0"/>
        <v>2.280887843086086</v>
      </c>
      <c r="E47" s="7">
        <v>475</v>
      </c>
      <c r="F47" s="8">
        <v>246.1</v>
      </c>
      <c r="G47">
        <v>15.396459231807182</v>
      </c>
      <c r="H47" s="10">
        <f t="shared" si="1"/>
        <v>16.39995923180718</v>
      </c>
      <c r="I47" s="7">
        <v>805</v>
      </c>
      <c r="J47" s="8">
        <v>429.4</v>
      </c>
      <c r="K47">
        <v>44.172341099678945</v>
      </c>
      <c r="L47" s="10">
        <f t="shared" si="2"/>
        <v>45.17584109967895</v>
      </c>
    </row>
    <row r="48" spans="1:12" ht="12.75">
      <c r="A48" s="2">
        <v>155</v>
      </c>
      <c r="B48" s="4">
        <v>68.3</v>
      </c>
      <c r="C48">
        <v>1.3873810363392824</v>
      </c>
      <c r="D48" s="10">
        <f t="shared" si="0"/>
        <v>2.3908810363392825</v>
      </c>
      <c r="E48" s="7">
        <v>480</v>
      </c>
      <c r="F48" s="8">
        <v>248.9</v>
      </c>
      <c r="G48">
        <v>15.72911539915873</v>
      </c>
      <c r="H48" s="10">
        <f t="shared" si="1"/>
        <v>16.73261539915873</v>
      </c>
      <c r="I48" s="7">
        <v>810</v>
      </c>
      <c r="J48" s="8">
        <v>432.2</v>
      </c>
      <c r="K48">
        <v>44.70287363326069</v>
      </c>
      <c r="L48" s="10">
        <f t="shared" si="2"/>
        <v>45.70637363326069</v>
      </c>
    </row>
    <row r="49" spans="1:12" ht="12.75">
      <c r="A49" s="2">
        <v>160</v>
      </c>
      <c r="B49" s="4">
        <v>71.1</v>
      </c>
      <c r="C49">
        <v>1.5003997577452615</v>
      </c>
      <c r="D49" s="10">
        <f t="shared" si="0"/>
        <v>2.5038997577452617</v>
      </c>
      <c r="E49" s="7">
        <v>485</v>
      </c>
      <c r="F49" s="8">
        <v>251.7</v>
      </c>
      <c r="G49">
        <v>16.065233972993642</v>
      </c>
      <c r="H49" s="10">
        <f t="shared" si="1"/>
        <v>17.06873397299364</v>
      </c>
      <c r="I49" s="7">
        <v>815</v>
      </c>
      <c r="J49" s="8">
        <v>435</v>
      </c>
      <c r="K49">
        <v>45.23581583126902</v>
      </c>
      <c r="L49" s="10">
        <f t="shared" si="2"/>
        <v>46.239315831269025</v>
      </c>
    </row>
    <row r="50" spans="1:12" ht="12.75">
      <c r="A50" s="2">
        <v>165</v>
      </c>
      <c r="B50" s="4">
        <v>73.9</v>
      </c>
      <c r="C50">
        <v>1.61646766873411</v>
      </c>
      <c r="D50" s="10">
        <f t="shared" si="0"/>
        <v>2.61996766873411</v>
      </c>
      <c r="E50" s="7">
        <v>490</v>
      </c>
      <c r="F50" s="8">
        <v>254.4</v>
      </c>
      <c r="G50">
        <v>16.404805864855188</v>
      </c>
      <c r="H50" s="10">
        <f t="shared" si="1"/>
        <v>17.408305864855187</v>
      </c>
      <c r="I50" s="7">
        <v>820</v>
      </c>
      <c r="J50" s="8">
        <v>437.8</v>
      </c>
      <c r="K50">
        <v>45.771148587072034</v>
      </c>
      <c r="L50" s="10">
        <f t="shared" si="2"/>
        <v>46.774648587072036</v>
      </c>
    </row>
    <row r="51" spans="1:12" ht="12.75">
      <c r="A51" s="2">
        <v>170</v>
      </c>
      <c r="B51" s="4">
        <v>76.7</v>
      </c>
      <c r="C51">
        <v>1.7356079758621796</v>
      </c>
      <c r="D51" s="10">
        <f t="shared" si="0"/>
        <v>2.7391079758621797</v>
      </c>
      <c r="E51" s="7">
        <v>495</v>
      </c>
      <c r="F51" s="8">
        <v>257.2</v>
      </c>
      <c r="G51">
        <v>16.747821637986124</v>
      </c>
      <c r="H51" s="10">
        <f t="shared" si="1"/>
        <v>17.751321637986123</v>
      </c>
      <c r="I51" s="7">
        <v>825</v>
      </c>
      <c r="J51" s="8">
        <v>440.6</v>
      </c>
      <c r="K51">
        <v>46.30885279207532</v>
      </c>
      <c r="L51" s="10">
        <f t="shared" si="2"/>
        <v>47.31235279207532</v>
      </c>
    </row>
    <row r="52" spans="1:12" ht="12.75">
      <c r="A52" s="2">
        <v>175</v>
      </c>
      <c r="B52" s="4">
        <v>79.4</v>
      </c>
      <c r="C52">
        <v>1.8578434193792412</v>
      </c>
      <c r="D52" s="10">
        <f t="shared" si="0"/>
        <v>2.8613434193792413</v>
      </c>
      <c r="E52" s="7">
        <v>500</v>
      </c>
      <c r="F52" s="8">
        <v>260</v>
      </c>
      <c r="G52">
        <v>17.094271514560017</v>
      </c>
      <c r="H52" s="10">
        <f t="shared" si="1"/>
        <v>18.097771514560016</v>
      </c>
      <c r="I52" s="7">
        <v>830</v>
      </c>
      <c r="J52" s="8">
        <v>443.3</v>
      </c>
      <c r="K52">
        <v>46.848909338556155</v>
      </c>
      <c r="L52" s="10">
        <f t="shared" si="2"/>
        <v>47.85240933855616</v>
      </c>
    </row>
    <row r="53" spans="1:12" ht="12.75">
      <c r="A53" s="2">
        <v>180</v>
      </c>
      <c r="B53" s="4">
        <v>82.2</v>
      </c>
      <c r="C53">
        <v>1.983196262386286</v>
      </c>
      <c r="D53" s="10">
        <f t="shared" si="0"/>
        <v>2.9866962623862863</v>
      </c>
      <c r="E53" s="7">
        <v>505</v>
      </c>
      <c r="F53" s="8">
        <v>262.8</v>
      </c>
      <c r="G53">
        <v>17.444145382894536</v>
      </c>
      <c r="H53" s="10">
        <f t="shared" si="1"/>
        <v>18.447645382894535</v>
      </c>
      <c r="I53" s="7">
        <v>835</v>
      </c>
      <c r="J53" s="8">
        <v>446.1</v>
      </c>
      <c r="K53">
        <v>47.39129912243447</v>
      </c>
      <c r="L53" s="10">
        <f t="shared" si="2"/>
        <v>48.39479912243447</v>
      </c>
    </row>
    <row r="54" spans="1:12" ht="12.75">
      <c r="A54" s="2">
        <v>185</v>
      </c>
      <c r="B54" s="4">
        <v>85</v>
      </c>
      <c r="C54">
        <v>2.111688280588127</v>
      </c>
      <c r="D54" s="10">
        <f t="shared" si="0"/>
        <v>3.115188280588127</v>
      </c>
      <c r="E54" s="7">
        <v>510</v>
      </c>
      <c r="F54" s="8">
        <v>265.6</v>
      </c>
      <c r="G54">
        <v>17.797432804642376</v>
      </c>
      <c r="H54" s="10">
        <f t="shared" si="1"/>
        <v>18.800932804642375</v>
      </c>
      <c r="I54" s="7">
        <v>840</v>
      </c>
      <c r="J54" s="8">
        <v>448.9</v>
      </c>
      <c r="K54">
        <v>47.93600304598165</v>
      </c>
      <c r="L54" s="10">
        <f t="shared" si="2"/>
        <v>48.93950304598165</v>
      </c>
    </row>
    <row r="55" spans="1:12" ht="12.75">
      <c r="A55" s="2">
        <v>190</v>
      </c>
      <c r="B55" s="4">
        <v>87.8</v>
      </c>
      <c r="C55">
        <v>2.2433407526428697</v>
      </c>
      <c r="D55" s="10">
        <f t="shared" si="0"/>
        <v>3.2468407526428695</v>
      </c>
      <c r="E55" s="7">
        <v>515</v>
      </c>
      <c r="F55" s="8">
        <v>268.3</v>
      </c>
      <c r="G55">
        <v>18.15412302195571</v>
      </c>
      <c r="H55" s="10">
        <f t="shared" si="1"/>
        <v>19.157623021955708</v>
      </c>
      <c r="I55" s="7">
        <v>845</v>
      </c>
      <c r="J55" s="8">
        <v>451.7</v>
      </c>
      <c r="K55">
        <v>48.483002020467325</v>
      </c>
      <c r="L55" s="10">
        <f t="shared" si="2"/>
        <v>49.48650202046733</v>
      </c>
    </row>
    <row r="56" spans="1:12" ht="12.75">
      <c r="A56" s="2">
        <v>195</v>
      </c>
      <c r="B56" s="4">
        <v>90.6</v>
      </c>
      <c r="C56">
        <v>2.378174451108422</v>
      </c>
      <c r="D56" s="10">
        <f t="shared" si="0"/>
        <v>3.381674451108422</v>
      </c>
      <c r="E56" s="7">
        <v>520</v>
      </c>
      <c r="F56" s="8">
        <v>271.1</v>
      </c>
      <c r="G56">
        <v>18.51420496462034</v>
      </c>
      <c r="H56" s="10">
        <f t="shared" si="1"/>
        <v>19.51770496462034</v>
      </c>
      <c r="I56" s="7">
        <v>850</v>
      </c>
      <c r="J56" s="8">
        <v>454.4</v>
      </c>
      <c r="K56">
        <v>49.03227696874543</v>
      </c>
      <c r="L56" s="10">
        <f t="shared" si="2"/>
        <v>50.03577696874543</v>
      </c>
    </row>
    <row r="57" spans="1:12" ht="12.75">
      <c r="A57" s="2">
        <v>200</v>
      </c>
      <c r="B57" s="4">
        <v>93.3</v>
      </c>
      <c r="C57">
        <v>2.516209633984541</v>
      </c>
      <c r="D57" s="10">
        <f t="shared" si="0"/>
        <v>3.519709633984541</v>
      </c>
      <c r="E57" s="7">
        <v>525</v>
      </c>
      <c r="F57" s="8">
        <v>273.9</v>
      </c>
      <c r="G57">
        <v>18.877667257155892</v>
      </c>
      <c r="H57" s="10">
        <f t="shared" si="1"/>
        <v>19.88116725715589</v>
      </c>
      <c r="I57" s="7">
        <v>855</v>
      </c>
      <c r="J57" s="8">
        <v>457.2</v>
      </c>
      <c r="K57">
        <v>49.58380882778029</v>
      </c>
      <c r="L57" s="10">
        <f t="shared" si="2"/>
        <v>50.58730882778029</v>
      </c>
    </row>
    <row r="58" spans="1:12" ht="12.75">
      <c r="A58" s="2">
        <v>205</v>
      </c>
      <c r="B58" s="4">
        <v>96.1</v>
      </c>
      <c r="C58">
        <v>2.657466036847258</v>
      </c>
      <c r="D58" s="10">
        <f t="shared" si="0"/>
        <v>3.660966036847258</v>
      </c>
      <c r="E58" s="7">
        <v>530</v>
      </c>
      <c r="F58" s="8">
        <v>276.7</v>
      </c>
      <c r="G58">
        <v>19.24449822587839</v>
      </c>
      <c r="H58" s="10">
        <f t="shared" si="1"/>
        <v>20.24799822587839</v>
      </c>
      <c r="I58" s="7">
        <v>860</v>
      </c>
      <c r="J58" s="8">
        <v>460</v>
      </c>
      <c r="K58">
        <v>50.1375785511135</v>
      </c>
      <c r="L58" s="10">
        <f t="shared" si="2"/>
        <v>51.1410785511135</v>
      </c>
    </row>
    <row r="59" spans="1:12" ht="12.75">
      <c r="A59" s="2">
        <v>210</v>
      </c>
      <c r="B59" s="4">
        <v>98.9</v>
      </c>
      <c r="C59">
        <v>2.801962865571174</v>
      </c>
      <c r="D59" s="10">
        <f t="shared" si="0"/>
        <v>3.805462865571174</v>
      </c>
      <c r="E59" s="7">
        <v>535</v>
      </c>
      <c r="F59" s="8">
        <v>279.4</v>
      </c>
      <c r="G59">
        <v>19.61468590592209</v>
      </c>
      <c r="H59" s="10">
        <f t="shared" si="1"/>
        <v>20.61818590592209</v>
      </c>
      <c r="I59" s="7">
        <v>865</v>
      </c>
      <c r="J59" s="8">
        <v>462.8</v>
      </c>
      <c r="K59">
        <v>50.6935671112721</v>
      </c>
      <c r="L59" s="10">
        <f t="shared" si="2"/>
        <v>51.697067111272105</v>
      </c>
    </row>
    <row r="60" spans="1:12" ht="12.75">
      <c r="A60" s="2">
        <v>215</v>
      </c>
      <c r="B60" s="4">
        <v>101.7</v>
      </c>
      <c r="C60">
        <v>2.9497187896337347</v>
      </c>
      <c r="D60" s="10">
        <f t="shared" si="0"/>
        <v>3.953218789633735</v>
      </c>
      <c r="E60" s="7">
        <v>540</v>
      </c>
      <c r="F60" s="8">
        <v>282.2</v>
      </c>
      <c r="G60">
        <v>19.988218048217213</v>
      </c>
      <c r="H60" s="10">
        <f t="shared" si="1"/>
        <v>20.991718048217212</v>
      </c>
      <c r="I60" s="7">
        <v>870</v>
      </c>
      <c r="J60" s="8">
        <v>465.6</v>
      </c>
      <c r="K60">
        <v>51.25175550211977</v>
      </c>
      <c r="L60" s="10">
        <f t="shared" si="2"/>
        <v>52.25525550211977</v>
      </c>
    </row>
    <row r="61" spans="1:12" ht="12.75">
      <c r="A61" s="2">
        <v>220</v>
      </c>
      <c r="B61" s="4">
        <v>104.4</v>
      </c>
      <c r="C61">
        <v>3.100751935994448</v>
      </c>
      <c r="D61" s="10">
        <f t="shared" si="0"/>
        <v>4.104251935994448</v>
      </c>
      <c r="E61" s="7">
        <v>545</v>
      </c>
      <c r="F61" s="8">
        <v>285</v>
      </c>
      <c r="G61">
        <v>20.36508212642092</v>
      </c>
      <c r="H61" s="10">
        <f t="shared" si="1"/>
        <v>21.368582126420918</v>
      </c>
      <c r="I61" s="7">
        <v>875</v>
      </c>
      <c r="J61" s="8">
        <v>468.3</v>
      </c>
      <c r="K61">
        <v>51.81212474115046</v>
      </c>
      <c r="L61" s="10">
        <f t="shared" si="2"/>
        <v>52.815624741150465</v>
      </c>
    </row>
    <row r="62" spans="1:12" ht="12.75">
      <c r="A62" s="2">
        <v>225</v>
      </c>
      <c r="B62" s="4">
        <v>107.2</v>
      </c>
      <c r="C62">
        <v>3.2550798835409736</v>
      </c>
      <c r="D62" s="10">
        <f t="shared" si="0"/>
        <v>4.258579883540974</v>
      </c>
      <c r="E62" s="7">
        <v>550</v>
      </c>
      <c r="F62" s="8">
        <v>287.8</v>
      </c>
      <c r="G62">
        <v>20.74526534379832</v>
      </c>
      <c r="H62" s="10">
        <f t="shared" si="1"/>
        <v>21.74876534379832</v>
      </c>
      <c r="I62" s="7">
        <v>880</v>
      </c>
      <c r="J62" s="8">
        <v>471.1</v>
      </c>
      <c r="K62">
        <v>52.374655871726716</v>
      </c>
      <c r="L62" s="10">
        <f t="shared" si="2"/>
        <v>53.37815587172672</v>
      </c>
    </row>
    <row r="63" spans="1:12" ht="12.75">
      <c r="A63" s="2">
        <v>230</v>
      </c>
      <c r="B63" s="4">
        <v>110</v>
      </c>
      <c r="C63">
        <v>3.4127196580929824</v>
      </c>
      <c r="D63" s="10">
        <f t="shared" si="0"/>
        <v>4.416219658092983</v>
      </c>
      <c r="E63" s="7">
        <v>555</v>
      </c>
      <c r="F63" s="8">
        <v>290.6</v>
      </c>
      <c r="G63">
        <v>21.128754640051245</v>
      </c>
      <c r="H63" s="10">
        <f t="shared" si="1"/>
        <v>22.132254640051244</v>
      </c>
      <c r="I63" s="7">
        <v>885</v>
      </c>
      <c r="J63" s="8">
        <v>473.9</v>
      </c>
      <c r="K63">
        <v>52.93932996526243</v>
      </c>
      <c r="L63" s="10">
        <f t="shared" si="2"/>
        <v>53.94282996526243</v>
      </c>
    </row>
    <row r="64" spans="1:12" ht="12.75">
      <c r="A64" s="2">
        <v>235</v>
      </c>
      <c r="B64" s="4">
        <v>112.8</v>
      </c>
      <c r="C64">
        <v>3.573687727953918</v>
      </c>
      <c r="D64" s="10">
        <f t="shared" si="0"/>
        <v>4.577187727953918</v>
      </c>
      <c r="E64" s="7">
        <v>560</v>
      </c>
      <c r="F64" s="8">
        <v>293.3</v>
      </c>
      <c r="G64">
        <v>21.51553669809205</v>
      </c>
      <c r="H64" s="10">
        <f t="shared" si="1"/>
        <v>22.519036698092048</v>
      </c>
      <c r="I64" s="7">
        <v>890</v>
      </c>
      <c r="J64" s="8">
        <v>476.7</v>
      </c>
      <c r="K64">
        <v>53.506128123351544</v>
      </c>
      <c r="L64" s="10">
        <f t="shared" si="2"/>
        <v>54.50962812335155</v>
      </c>
    </row>
    <row r="65" spans="1:12" ht="12.75">
      <c r="A65" s="2">
        <v>240</v>
      </c>
      <c r="B65" s="4">
        <v>115.6</v>
      </c>
      <c r="C65">
        <v>3.7379999999999813</v>
      </c>
      <c r="D65" s="10">
        <f t="shared" si="0"/>
        <v>4.741499999999982</v>
      </c>
      <c r="E65" s="7">
        <v>565</v>
      </c>
      <c r="F65" s="8">
        <v>296.1</v>
      </c>
      <c r="G65">
        <v>21.905597950760292</v>
      </c>
      <c r="H65" s="10">
        <f t="shared" si="1"/>
        <v>22.90909795076029</v>
      </c>
      <c r="I65" s="7">
        <v>895</v>
      </c>
      <c r="J65" s="8">
        <v>479.4</v>
      </c>
      <c r="K65">
        <v>54.0750314798429</v>
      </c>
      <c r="L65" s="10">
        <f t="shared" si="2"/>
        <v>55.0785314798429</v>
      </c>
    </row>
    <row r="66" spans="1:12" ht="12.75">
      <c r="A66" s="2">
        <v>245</v>
      </c>
      <c r="B66" s="4">
        <v>118.3</v>
      </c>
      <c r="C66">
        <v>3.9056718162950173</v>
      </c>
      <c r="D66" s="10">
        <f t="shared" si="0"/>
        <v>4.909171816295017</v>
      </c>
      <c r="E66" s="7">
        <v>570</v>
      </c>
      <c r="F66" s="8">
        <v>298.9</v>
      </c>
      <c r="G66">
        <v>22.29892458747994</v>
      </c>
      <c r="H66" s="10">
        <f t="shared" si="1"/>
        <v>23.30242458747994</v>
      </c>
      <c r="I66" s="7">
        <v>900</v>
      </c>
      <c r="J66" s="8">
        <v>482.2</v>
      </c>
      <c r="K66">
        <v>54.646021202862684</v>
      </c>
      <c r="L66" s="10">
        <f t="shared" si="2"/>
        <v>55.64952120286269</v>
      </c>
    </row>
    <row r="67" spans="1:12" ht="12.75">
      <c r="A67" s="2">
        <v>250</v>
      </c>
      <c r="B67" s="4">
        <v>121.1</v>
      </c>
      <c r="C67">
        <v>4.076717951219389</v>
      </c>
      <c r="D67" s="10">
        <f t="shared" si="0"/>
        <v>5.080217951219389</v>
      </c>
      <c r="E67" s="7">
        <v>575</v>
      </c>
      <c r="F67" s="8">
        <v>301.7</v>
      </c>
      <c r="G67">
        <v>22.695502560855196</v>
      </c>
      <c r="H67" s="10">
        <f t="shared" si="1"/>
        <v>23.699002560855195</v>
      </c>
      <c r="I67" s="7">
        <v>905</v>
      </c>
      <c r="J67" s="8">
        <v>485</v>
      </c>
      <c r="K67">
        <v>55.219078496784725</v>
      </c>
      <c r="L67" s="10">
        <f t="shared" si="2"/>
        <v>56.22257849678473</v>
      </c>
    </row>
    <row r="68" spans="1:12" ht="12.75">
      <c r="A68" s="2">
        <v>255</v>
      </c>
      <c r="B68" s="4">
        <v>123.9</v>
      </c>
      <c r="C68">
        <v>4.251152609100463</v>
      </c>
      <c r="D68" s="10">
        <f t="shared" si="0"/>
        <v>5.254652609100463</v>
      </c>
      <c r="E68" s="7">
        <v>580</v>
      </c>
      <c r="F68" s="8">
        <v>304.4</v>
      </c>
      <c r="G68">
        <v>23.09531759320298</v>
      </c>
      <c r="H68" s="10">
        <f t="shared" si="1"/>
        <v>24.09881759320298</v>
      </c>
      <c r="I68" s="7">
        <v>910</v>
      </c>
      <c r="J68" s="8">
        <v>487.8</v>
      </c>
      <c r="K68">
        <v>55.79418460414991</v>
      </c>
      <c r="L68" s="10">
        <f t="shared" si="2"/>
        <v>56.797684604149914</v>
      </c>
    </row>
    <row r="69" spans="1:12" ht="12.75">
      <c r="A69" s="2">
        <v>260</v>
      </c>
      <c r="B69" s="4">
        <v>126.7</v>
      </c>
      <c r="C69">
        <v>4.428989422331831</v>
      </c>
      <c r="D69" s="10">
        <f t="shared" si="0"/>
        <v>5.432489422331831</v>
      </c>
      <c r="E69" s="7">
        <v>585</v>
      </c>
      <c r="F69" s="8">
        <v>307.2</v>
      </c>
      <c r="G69">
        <v>23.49835518302026</v>
      </c>
      <c r="H69" s="10">
        <f t="shared" si="1"/>
        <v>24.501855183020258</v>
      </c>
      <c r="I69" s="7">
        <v>915</v>
      </c>
      <c r="J69" s="8">
        <v>490.6</v>
      </c>
      <c r="K69">
        <v>56.3713208075349</v>
      </c>
      <c r="L69" s="10">
        <f t="shared" si="2"/>
        <v>57.3748208075349</v>
      </c>
    </row>
    <row r="70" spans="1:12" ht="12.75">
      <c r="A70" s="2">
        <v>265</v>
      </c>
      <c r="B70" s="4">
        <v>129.4</v>
      </c>
      <c r="C70">
        <v>4.610241449968095</v>
      </c>
      <c r="D70" s="10">
        <f t="shared" si="0"/>
        <v>5.613741449968095</v>
      </c>
      <c r="E70" s="7">
        <v>590</v>
      </c>
      <c r="F70" s="8">
        <v>310</v>
      </c>
      <c r="G70">
        <v>23.904600611384616</v>
      </c>
      <c r="H70" s="10">
        <f t="shared" si="1"/>
        <v>24.908100611384615</v>
      </c>
      <c r="I70" s="7">
        <v>920</v>
      </c>
      <c r="J70" s="8">
        <v>493.3</v>
      </c>
      <c r="K70">
        <v>56.95046843137173</v>
      </c>
      <c r="L70" s="10">
        <f t="shared" si="2"/>
        <v>57.953968431371734</v>
      </c>
    </row>
    <row r="71" spans="1:12" ht="12.75">
      <c r="A71" s="2">
        <v>270</v>
      </c>
      <c r="B71" s="4">
        <v>132.2</v>
      </c>
      <c r="C71">
        <v>4.794921176781714</v>
      </c>
      <c r="D71" s="10">
        <f t="shared" si="0"/>
        <v>5.798421176781714</v>
      </c>
      <c r="E71" s="7">
        <v>595</v>
      </c>
      <c r="F71" s="8">
        <v>312.8</v>
      </c>
      <c r="G71">
        <v>24.31403894828655</v>
      </c>
      <c r="H71" s="10">
        <f t="shared" si="1"/>
        <v>25.31753894828655</v>
      </c>
      <c r="I71" s="7">
        <v>925</v>
      </c>
      <c r="J71" s="8">
        <v>496.1</v>
      </c>
      <c r="K71">
        <v>57.53160884371842</v>
      </c>
      <c r="L71" s="10">
        <f t="shared" si="2"/>
        <v>58.535108843718426</v>
      </c>
    </row>
    <row r="72" spans="1:12" ht="12.75">
      <c r="A72" s="2">
        <v>275</v>
      </c>
      <c r="B72" s="4">
        <v>135</v>
      </c>
      <c r="C72">
        <v>4.98304051276821</v>
      </c>
      <c r="D72" s="10">
        <f t="shared" si="0"/>
        <v>5.98654051276821</v>
      </c>
      <c r="E72" s="7">
        <v>600</v>
      </c>
      <c r="F72" s="8">
        <v>315.6</v>
      </c>
      <c r="G72">
        <v>24.726655058892117</v>
      </c>
      <c r="H72" s="10">
        <f t="shared" si="1"/>
        <v>25.730155058892116</v>
      </c>
      <c r="I72" s="7">
        <v>930</v>
      </c>
      <c r="J72" s="8">
        <v>498.9</v>
      </c>
      <c r="K72">
        <v>58.11472345798191</v>
      </c>
      <c r="L72" s="10">
        <f t="shared" si="2"/>
        <v>59.11822345798191</v>
      </c>
    </row>
    <row r="73" spans="1:12" ht="12.75">
      <c r="A73" s="2">
        <v>280</v>
      </c>
      <c r="B73" s="4">
        <v>137.8</v>
      </c>
      <c r="C73">
        <v>5.17461079308574</v>
      </c>
      <c r="D73" s="10">
        <f t="shared" si="0"/>
        <v>6.1781107930857395</v>
      </c>
      <c r="E73" s="7">
        <v>605</v>
      </c>
      <c r="F73" s="8">
        <v>318.3</v>
      </c>
      <c r="G73">
        <v>25.14243360973449</v>
      </c>
      <c r="H73" s="10">
        <f t="shared" si="1"/>
        <v>26.145933609734488</v>
      </c>
      <c r="I73" s="7">
        <v>935</v>
      </c>
      <c r="J73" s="8">
        <v>501.7</v>
      </c>
      <c r="K73">
        <v>58.69979373459339</v>
      </c>
      <c r="L73" s="10">
        <f t="shared" si="2"/>
        <v>59.703293734593395</v>
      </c>
    </row>
    <row r="74" spans="1:12" ht="12.75">
      <c r="A74" s="2">
        <v>285</v>
      </c>
      <c r="B74" s="4">
        <v>140.6</v>
      </c>
      <c r="C74">
        <v>5.369642778415068</v>
      </c>
      <c r="D74" s="10">
        <f t="shared" si="0"/>
        <v>6.373142778415068</v>
      </c>
      <c r="E74" s="7">
        <v>610</v>
      </c>
      <c r="F74" s="8">
        <v>321.1</v>
      </c>
      <c r="G74">
        <v>25.561359074833426</v>
      </c>
      <c r="H74" s="10">
        <f t="shared" si="1"/>
        <v>26.564859074833425</v>
      </c>
      <c r="I74" s="7">
        <v>940</v>
      </c>
      <c r="J74" s="8">
        <v>504.4</v>
      </c>
      <c r="K74">
        <v>59.2868011826377</v>
      </c>
      <c r="L74" s="10">
        <f t="shared" si="2"/>
        <v>60.290301182637705</v>
      </c>
    </row>
    <row r="75" spans="1:12" ht="12.75">
      <c r="A75" s="2">
        <v>290</v>
      </c>
      <c r="B75" s="4">
        <v>143.3</v>
      </c>
      <c r="C75">
        <v>5.568146655725746</v>
      </c>
      <c r="D75" s="10">
        <f t="shared" si="0"/>
        <v>6.571646655725746</v>
      </c>
      <c r="E75" s="7">
        <v>615</v>
      </c>
      <c r="F75" s="8">
        <v>323.9</v>
      </c>
      <c r="G75">
        <v>25.983415741741357</v>
      </c>
      <c r="H75" s="10">
        <f t="shared" si="1"/>
        <v>26.986915741741356</v>
      </c>
      <c r="I75" s="7">
        <v>945</v>
      </c>
      <c r="J75" s="8">
        <v>507.2</v>
      </c>
      <c r="K75">
        <v>59.87572736143676</v>
      </c>
      <c r="L75" s="10">
        <f t="shared" si="2"/>
        <v>60.87922736143676</v>
      </c>
    </row>
    <row r="76" spans="1:12" ht="12.75">
      <c r="A76" s="2">
        <v>295</v>
      </c>
      <c r="B76" s="4">
        <v>146.1</v>
      </c>
      <c r="C76">
        <v>5.770132039434314</v>
      </c>
      <c r="D76" s="10">
        <f t="shared" si="0"/>
        <v>6.773632039434314</v>
      </c>
      <c r="E76" s="7">
        <v>620</v>
      </c>
      <c r="F76" s="8">
        <v>326.7</v>
      </c>
      <c r="G76">
        <v>26.408587717515513</v>
      </c>
      <c r="H76" s="10">
        <f t="shared" si="1"/>
        <v>27.41208771751551</v>
      </c>
      <c r="I76" s="7">
        <v>950</v>
      </c>
      <c r="J76" s="8">
        <v>510</v>
      </c>
      <c r="K76">
        <v>60.46655388208861</v>
      </c>
      <c r="L76" s="10">
        <f t="shared" si="2"/>
        <v>61.470053882088614</v>
      </c>
    </row>
    <row r="77" spans="1:12" ht="12.75">
      <c r="A77" s="2">
        <v>300</v>
      </c>
      <c r="B77" s="4">
        <v>148.9</v>
      </c>
      <c r="C77">
        <v>5.975607972940341</v>
      </c>
      <c r="D77" s="10">
        <f t="shared" si="0"/>
        <v>6.979107972940341</v>
      </c>
      <c r="E77" s="7">
        <v>625</v>
      </c>
      <c r="F77" s="8">
        <v>329.4</v>
      </c>
      <c r="G77">
        <v>26.836858934614597</v>
      </c>
      <c r="H77" s="10">
        <f t="shared" si="1"/>
        <v>27.840358934614596</v>
      </c>
      <c r="I77" s="7">
        <v>955</v>
      </c>
      <c r="J77" s="8">
        <v>512.8</v>
      </c>
      <c r="K77">
        <v>61.059262408961686</v>
      </c>
      <c r="L77" s="10">
        <f t="shared" si="2"/>
        <v>62.06276240896169</v>
      </c>
    </row>
    <row r="78" spans="1:12" ht="12.75">
      <c r="A78" s="2">
        <v>305</v>
      </c>
      <c r="B78" s="4">
        <v>151.7</v>
      </c>
      <c r="C78">
        <v>6.184582930526112</v>
      </c>
      <c r="D78" s="10">
        <f t="shared" si="0"/>
        <v>7.188082930526112</v>
      </c>
      <c r="E78" s="7">
        <v>630</v>
      </c>
      <c r="F78" s="8">
        <v>332.2</v>
      </c>
      <c r="G78">
        <v>27.26821315671984</v>
      </c>
      <c r="H78" s="10">
        <f t="shared" si="1"/>
        <v>28.271713156719837</v>
      </c>
      <c r="I78" s="7">
        <v>960</v>
      </c>
      <c r="J78" s="8">
        <v>515.6</v>
      </c>
      <c r="K78">
        <v>61.65383466114639</v>
      </c>
      <c r="L78" s="10">
        <f t="shared" si="2"/>
        <v>62.65733466114639</v>
      </c>
    </row>
    <row r="79" spans="1:12" ht="12.75">
      <c r="A79" s="2">
        <v>310</v>
      </c>
      <c r="B79" s="4">
        <v>154.4</v>
      </c>
      <c r="C79">
        <v>6.397064819605903</v>
      </c>
      <c r="D79" s="10">
        <f t="shared" si="0"/>
        <v>7.400564819605902</v>
      </c>
      <c r="E79" s="7">
        <v>635</v>
      </c>
      <c r="F79" s="8">
        <v>335</v>
      </c>
      <c r="G79">
        <v>27.702633984479288</v>
      </c>
      <c r="H79" s="10">
        <f t="shared" si="1"/>
        <v>28.706133984479287</v>
      </c>
      <c r="I79" s="7">
        <v>965</v>
      </c>
      <c r="J79" s="8">
        <v>518.3</v>
      </c>
      <c r="K79">
        <v>62.25025241386369</v>
      </c>
      <c r="L79" s="10">
        <f t="shared" si="2"/>
        <v>63.253752413863694</v>
      </c>
    </row>
    <row r="80" spans="1:12" ht="12.75">
      <c r="A80" s="2">
        <v>315</v>
      </c>
      <c r="B80" s="4">
        <v>157.2</v>
      </c>
      <c r="C80">
        <v>6.613060983310733</v>
      </c>
      <c r="D80" s="10">
        <f t="shared" si="0"/>
        <v>7.616560983310733</v>
      </c>
      <c r="E80" s="7">
        <v>640</v>
      </c>
      <c r="F80" s="8">
        <v>337.8</v>
      </c>
      <c r="G80">
        <v>28.140104861175033</v>
      </c>
      <c r="H80" s="10">
        <f t="shared" si="1"/>
        <v>29.14360486117503</v>
      </c>
      <c r="I80" s="7">
        <v>970</v>
      </c>
      <c r="J80" s="8">
        <v>521.1</v>
      </c>
      <c r="K80">
        <v>62.848497499832185</v>
      </c>
      <c r="L80" s="10">
        <f t="shared" si="2"/>
        <v>63.85199749983219</v>
      </c>
    </row>
    <row r="81" spans="1:12" ht="12.75">
      <c r="A81" s="2">
        <v>320</v>
      </c>
      <c r="B81" s="4">
        <v>160</v>
      </c>
      <c r="C81">
        <v>6.832578203394789</v>
      </c>
      <c r="D81" s="10">
        <f t="shared" si="0"/>
        <v>7.836078203394789</v>
      </c>
      <c r="E81" s="7">
        <v>645</v>
      </c>
      <c r="F81" s="8">
        <v>340.6</v>
      </c>
      <c r="G81">
        <v>28.580609078312577</v>
      </c>
      <c r="H81" s="10">
        <f t="shared" si="1"/>
        <v>29.584109078312576</v>
      </c>
      <c r="I81" s="7">
        <v>975</v>
      </c>
      <c r="J81" s="8">
        <v>523.9</v>
      </c>
      <c r="K81">
        <v>63.44855181059352</v>
      </c>
      <c r="L81" s="10">
        <f t="shared" si="2"/>
        <v>64.45205181059352</v>
      </c>
    </row>
    <row r="82" spans="4:12" ht="12.75">
      <c r="D82" s="7"/>
      <c r="E82" s="7">
        <v>650</v>
      </c>
      <c r="F82" s="8">
        <v>343.3</v>
      </c>
      <c r="G82">
        <v>29.024129781132107</v>
      </c>
      <c r="H82" s="10">
        <f>G82+1.0035</f>
        <v>30.027629781132106</v>
      </c>
      <c r="I82" s="9"/>
      <c r="J82" s="9"/>
      <c r="L82" s="9"/>
    </row>
  </sheetData>
  <sheetProtection/>
  <printOptions/>
  <pageMargins left="0.75" right="0.75" top="1" bottom="1" header="0.5" footer="0.5"/>
  <pageSetup fitToHeight="1" fitToWidth="1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rharris</dc:creator>
  <cp:keywords/>
  <dc:description/>
  <cp:lastModifiedBy>User</cp:lastModifiedBy>
  <cp:lastPrinted>2012-06-21T17:38:55Z</cp:lastPrinted>
  <dcterms:created xsi:type="dcterms:W3CDTF">2008-11-13T17:45:08Z</dcterms:created>
  <dcterms:modified xsi:type="dcterms:W3CDTF">2012-06-21T18:31:49Z</dcterms:modified>
  <cp:category/>
  <cp:version/>
  <cp:contentType/>
  <cp:contentStatus/>
</cp:coreProperties>
</file>